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1ER TRIM\5.-LEY DISC FIN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22" i="1" l="1"/>
  <c r="H22" i="1"/>
  <c r="E21" i="1"/>
  <c r="H21" i="1"/>
  <c r="E20" i="1"/>
  <c r="H20" i="1"/>
  <c r="E12" i="1"/>
  <c r="H12" i="1"/>
  <c r="E11" i="1"/>
  <c r="H11" i="1"/>
  <c r="E10" i="1"/>
  <c r="H10" i="1"/>
  <c r="H28" i="1"/>
  <c r="H27" i="1"/>
  <c r="H26" i="1"/>
  <c r="H25" i="1"/>
  <c r="H24" i="1"/>
  <c r="H23" i="1"/>
  <c r="H13" i="1"/>
  <c r="H14" i="1"/>
  <c r="H15" i="1"/>
  <c r="H16" i="1"/>
  <c r="H17" i="1"/>
  <c r="G19" i="1"/>
  <c r="F19" i="1"/>
  <c r="E19" i="1"/>
  <c r="D19" i="1"/>
  <c r="G9" i="1"/>
  <c r="F9" i="1"/>
  <c r="F29" i="1"/>
  <c r="D9" i="1"/>
  <c r="C19" i="1"/>
  <c r="C9" i="1"/>
  <c r="H19" i="1"/>
  <c r="G29" i="1"/>
  <c r="D29" i="1"/>
  <c r="C29" i="1"/>
  <c r="H9" i="1"/>
  <c r="E9" i="1"/>
  <c r="E29" i="1"/>
  <c r="H29" i="1"/>
</calcChain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<sst xmlns="http://schemas.openxmlformats.org/spreadsheetml/2006/main" count="22" uniqueCount="19">
  <si>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</si>
  <si>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</si>
  <si>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</si>
  <si>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</si>
  <si>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</si>
  <si>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</si>
  <si>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</si>
  <si>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</si>
  <si>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</si>
  <si>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</si>
  <si>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</si>
  <si>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</si>
  <si>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</si>
  <si>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</si>
  <si>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EL COLEGIO DEL ESTADO DE HIDALGO (a)</t>
  </si>
  <si>
    <t>Del 1 de Enero al 31 de Marzo de 2021 (b)</t>
  </si>
  <si>
    <t>DIRECCIÓN ACADÉMICA</t>
  </si>
  <si>
    <t>DIRECCIÓN GENERAL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</si>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</sst>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168" fontId="3" fillId="0" borderId="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0" borderId="5" xfId="1" applyFont="1" applyBorder="1" applyAlignment="1">
      <alignment horizontal="right" vertical="center" wrapText="1"/>
    </xf>
    <xf numFmtId="43" fontId="3" fillId="0" borderId="2" xfId="1" applyFont="1" applyBorder="1" applyAlignment="1">
      <alignment horizontal="right" vertical="center" wrapText="1"/>
    </xf>
    <xf numFmtId="43" fontId="3" fillId="0" borderId="4" xfId="1" applyFont="1" applyBorder="1" applyAlignment="1">
      <alignment horizontal="right" vertical="center"/>
    </xf>
    <xf numFmtId="43" fontId="3" fillId="0" borderId="4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I20" sqref="I20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14" t="s">
        <v>14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x14ac:dyDescent="0.2">
      <c r="B5" s="17" t="s">
        <v>15</v>
      </c>
      <c r="C5" s="18"/>
      <c r="D5" s="18"/>
      <c r="E5" s="18"/>
      <c r="F5" s="18"/>
      <c r="G5" s="18"/>
      <c r="H5" s="19"/>
    </row>
    <row r="6" spans="2:8" ht="13.5" thickBot="1" x14ac:dyDescent="0.25">
      <c r="B6" s="20" t="s">
        <v>2</v>
      </c>
      <c r="C6" s="21"/>
      <c r="D6" s="21"/>
      <c r="E6" s="21"/>
      <c r="F6" s="21"/>
      <c r="G6" s="21"/>
      <c r="H6" s="22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x14ac:dyDescent="0.2">
      <c r="B9" s="2" t="s">
        <v>12</v>
      </c>
      <c r="C9" s="23">
        <f t="shared" ref="C9:H9" si="0">SUM(C10:C17)</f>
        <v>14714976</v>
      </c>
      <c r="D9" s="23">
        <f t="shared" si="0"/>
        <v>0</v>
      </c>
      <c r="E9" s="23">
        <f t="shared" si="0"/>
        <v>14714976</v>
      </c>
      <c r="F9" s="23">
        <f t="shared" si="0"/>
        <v>2213911.77</v>
      </c>
      <c r="G9" s="23">
        <f t="shared" si="0"/>
        <v>2109377.5699999998</v>
      </c>
      <c r="H9" s="23">
        <f t="shared" si="0"/>
        <v>12501064.23</v>
      </c>
    </row>
    <row r="10" spans="2:8" ht="12.75" customHeight="1" x14ac:dyDescent="0.2">
      <c r="B10" s="7" t="s">
        <v>16</v>
      </c>
      <c r="C10" s="24">
        <v>2332936</v>
      </c>
      <c r="D10" s="24">
        <v>0</v>
      </c>
      <c r="E10" s="24">
        <f>C10+D10</f>
        <v>2332936</v>
      </c>
      <c r="F10" s="24">
        <v>230268.08</v>
      </c>
      <c r="G10" s="24">
        <v>230268.08</v>
      </c>
      <c r="H10" s="25">
        <f>E10-F10</f>
        <v>2102667.92</v>
      </c>
    </row>
    <row r="11" spans="2:8" x14ac:dyDescent="0.2">
      <c r="B11" s="7" t="s">
        <v>17</v>
      </c>
      <c r="C11" s="26">
        <v>0</v>
      </c>
      <c r="D11" s="26">
        <v>0</v>
      </c>
      <c r="E11" s="26">
        <f>C11+D11</f>
        <v>0</v>
      </c>
      <c r="F11" s="26">
        <v>0</v>
      </c>
      <c r="G11" s="26">
        <v>0</v>
      </c>
      <c r="H11" s="25">
        <f>E11-F11</f>
        <v>0</v>
      </c>
    </row>
    <row r="12" spans="2:8" x14ac:dyDescent="0.2">
      <c r="B12" s="7" t="s">
        <v>18</v>
      </c>
      <c r="C12" s="26">
        <v>12382040</v>
      </c>
      <c r="D12" s="26">
        <v>0</v>
      </c>
      <c r="E12" s="26">
        <f>C12+D12</f>
        <v>12382040</v>
      </c>
      <c r="F12" s="26">
        <v>1983643.69</v>
      </c>
      <c r="G12" s="26">
        <v>1879109.49</v>
      </c>
      <c r="H12" s="25">
        <f>E12-F12</f>
        <v>10398396.310000001</v>
      </c>
    </row>
    <row r="13" spans="2:8" x14ac:dyDescent="0.2">
      <c r="B13" s="7"/>
      <c r="C13" s="26"/>
      <c r="D13" s="26"/>
      <c r="E13" s="26"/>
      <c r="F13" s="26"/>
      <c r="G13" s="26"/>
      <c r="H13" s="25">
        <f t="shared" ref="H13:H17" si="1">E13-F13</f>
        <v>0</v>
      </c>
    </row>
    <row r="14" spans="2:8" x14ac:dyDescent="0.2">
      <c r="B14" s="7"/>
      <c r="C14" s="26"/>
      <c r="D14" s="26"/>
      <c r="E14" s="26"/>
      <c r="F14" s="26"/>
      <c r="G14" s="26"/>
      <c r="H14" s="25">
        <f t="shared" si="1"/>
        <v>0</v>
      </c>
    </row>
    <row r="15" spans="2:8" x14ac:dyDescent="0.2">
      <c r="B15" s="7"/>
      <c r="C15" s="26"/>
      <c r="D15" s="26"/>
      <c r="E15" s="26"/>
      <c r="F15" s="26"/>
      <c r="G15" s="26"/>
      <c r="H15" s="25">
        <f t="shared" si="1"/>
        <v>0</v>
      </c>
    </row>
    <row r="16" spans="2:8" x14ac:dyDescent="0.2">
      <c r="B16" s="7"/>
      <c r="C16" s="26"/>
      <c r="D16" s="26"/>
      <c r="E16" s="26"/>
      <c r="F16" s="26"/>
      <c r="G16" s="26"/>
      <c r="H16" s="25">
        <f t="shared" si="1"/>
        <v>0</v>
      </c>
    </row>
    <row r="17" spans="2:8" x14ac:dyDescent="0.2">
      <c r="B17" s="7"/>
      <c r="C17" s="26"/>
      <c r="D17" s="26"/>
      <c r="E17" s="26"/>
      <c r="F17" s="26"/>
      <c r="G17" s="26"/>
      <c r="H17" s="25">
        <f t="shared" si="1"/>
        <v>0</v>
      </c>
    </row>
    <row r="18" spans="2:8" x14ac:dyDescent="0.2">
      <c r="B18" s="6"/>
      <c r="C18" s="26"/>
      <c r="D18" s="26"/>
      <c r="E18" s="26"/>
      <c r="F18" s="26"/>
      <c r="G18" s="26"/>
      <c r="H18" s="26"/>
    </row>
    <row r="19" spans="2:8" x14ac:dyDescent="0.2">
      <c r="B19" s="3" t="s">
        <v>13</v>
      </c>
      <c r="C19" s="27">
        <f t="shared" ref="C19:H19" si="2">SUM(C20:C27)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</row>
    <row r="20" spans="2:8" x14ac:dyDescent="0.2">
      <c r="B20" s="7" t="s">
        <v>16</v>
      </c>
      <c r="C20" s="24">
        <v>0</v>
      </c>
      <c r="D20" s="24">
        <v>0</v>
      </c>
      <c r="E20" s="24">
        <f>C20+D20</f>
        <v>0</v>
      </c>
      <c r="F20" s="24">
        <v>0</v>
      </c>
      <c r="G20" s="24">
        <v>0</v>
      </c>
      <c r="H20" s="25">
        <f>E20-F20</f>
        <v>0</v>
      </c>
    </row>
    <row r="21" spans="2:8" x14ac:dyDescent="0.2">
      <c r="B21" s="7" t="s">
        <v>17</v>
      </c>
      <c r="C21" s="24">
        <v>0</v>
      </c>
      <c r="D21" s="24">
        <v>0</v>
      </c>
      <c r="E21" s="24">
        <f>C21+D21</f>
        <v>0</v>
      </c>
      <c r="F21" s="24">
        <v>0</v>
      </c>
      <c r="G21" s="24">
        <v>0</v>
      </c>
      <c r="H21" s="25">
        <f>E21-F21</f>
        <v>0</v>
      </c>
    </row>
    <row r="22" spans="2:8" x14ac:dyDescent="0.2">
      <c r="B22" s="7" t="s">
        <v>18</v>
      </c>
      <c r="C22" s="24">
        <v>0</v>
      </c>
      <c r="D22" s="24">
        <v>0</v>
      </c>
      <c r="E22" s="24">
        <f>C22+D22</f>
        <v>0</v>
      </c>
      <c r="F22" s="24">
        <v>0</v>
      </c>
      <c r="G22" s="24">
        <v>0</v>
      </c>
      <c r="H22" s="25">
        <f>E22-F22</f>
        <v>0</v>
      </c>
    </row>
    <row r="23" spans="2:8" x14ac:dyDescent="0.2">
      <c r="B23" s="7"/>
      <c r="C23" s="24"/>
      <c r="D23" s="24"/>
      <c r="E23" s="24"/>
      <c r="F23" s="24"/>
      <c r="G23" s="24"/>
      <c r="H23" s="25">
        <f t="shared" ref="H23:H28" si="3">E23-F23</f>
        <v>0</v>
      </c>
    </row>
    <row r="24" spans="2:8" x14ac:dyDescent="0.2">
      <c r="B24" s="7"/>
      <c r="C24" s="26"/>
      <c r="D24" s="26"/>
      <c r="E24" s="26"/>
      <c r="F24" s="26"/>
      <c r="G24" s="26"/>
      <c r="H24" s="25">
        <f t="shared" si="3"/>
        <v>0</v>
      </c>
    </row>
    <row r="25" spans="2:8" x14ac:dyDescent="0.2">
      <c r="B25" s="7"/>
      <c r="C25" s="26"/>
      <c r="D25" s="26"/>
      <c r="E25" s="26"/>
      <c r="F25" s="26"/>
      <c r="G25" s="26"/>
      <c r="H25" s="25">
        <f t="shared" si="3"/>
        <v>0</v>
      </c>
    </row>
    <row r="26" spans="2:8" x14ac:dyDescent="0.2">
      <c r="B26" s="7"/>
      <c r="C26" s="26"/>
      <c r="D26" s="26"/>
      <c r="E26" s="26"/>
      <c r="F26" s="26"/>
      <c r="G26" s="26"/>
      <c r="H26" s="25">
        <f t="shared" si="3"/>
        <v>0</v>
      </c>
    </row>
    <row r="27" spans="2:8" x14ac:dyDescent="0.2">
      <c r="B27" s="7"/>
      <c r="C27" s="26"/>
      <c r="D27" s="26"/>
      <c r="E27" s="26"/>
      <c r="F27" s="26"/>
      <c r="G27" s="26"/>
      <c r="H27" s="25">
        <f t="shared" si="3"/>
        <v>0</v>
      </c>
    </row>
    <row r="28" spans="2:8" x14ac:dyDescent="0.2">
      <c r="B28" s="6"/>
      <c r="C28" s="26"/>
      <c r="D28" s="26"/>
      <c r="E28" s="26"/>
      <c r="F28" s="26"/>
      <c r="G28" s="26"/>
      <c r="H28" s="25">
        <f t="shared" si="3"/>
        <v>0</v>
      </c>
    </row>
    <row r="29" spans="2:8" x14ac:dyDescent="0.2">
      <c r="B29" s="2" t="s">
        <v>11</v>
      </c>
      <c r="C29" s="28">
        <f t="shared" ref="C29:H29" si="4">C9+C19</f>
        <v>14714976</v>
      </c>
      <c r="D29" s="28">
        <f t="shared" si="4"/>
        <v>0</v>
      </c>
      <c r="E29" s="28">
        <f t="shared" si="4"/>
        <v>14714976</v>
      </c>
      <c r="F29" s="28">
        <f t="shared" si="4"/>
        <v>2213911.77</v>
      </c>
      <c r="G29" s="28">
        <f t="shared" si="4"/>
        <v>2109377.5699999998</v>
      </c>
      <c r="H29" s="28">
        <f t="shared" si="4"/>
        <v>12501064.23</v>
      </c>
    </row>
    <row r="30" spans="2:8" ht="13.5" thickBot="1" x14ac:dyDescent="0.25">
      <c r="B30" s="4"/>
      <c r="C30" s="8"/>
      <c r="D30" s="8"/>
      <c r="E30" s="8"/>
      <c r="F30" s="8"/>
      <c r="G30" s="8"/>
      <c r="H30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2021-04-21T20:33:31Z</cp:lastPrinted>
  <dcterms:created xsi:type="dcterms:W3CDTF">2016-10-11T20:43:07Z</dcterms:created>
  <dcterms:modified xsi:type="dcterms:W3CDTF">2021-04-21T20:33:55Z</dcterms:modified>
</cp:coreProperties>
</file>