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5.- LDF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H28" i="1"/>
  <c r="H27" i="1"/>
  <c r="H26" i="1"/>
  <c r="H25" i="1"/>
  <c r="H24" i="1"/>
  <c r="H23" i="1"/>
  <c r="H22" i="1"/>
  <c r="H21" i="1"/>
  <c r="H20" i="1"/>
  <c r="H19" i="1"/>
  <c r="H12" i="1"/>
  <c r="H13" i="1"/>
  <c r="H14" i="1"/>
  <c r="H15" i="1"/>
  <c r="H16" i="1"/>
  <c r="H17" i="1"/>
  <c r="G19" i="1"/>
  <c r="F19" i="1"/>
  <c r="E19" i="1"/>
  <c r="D19" i="1"/>
  <c r="G9" i="1"/>
  <c r="G29" i="1"/>
  <c r="F9" i="1"/>
  <c r="F29" i="1"/>
  <c r="E9" i="1"/>
  <c r="E29" i="1"/>
  <c r="D9" i="1"/>
  <c r="D29" i="1"/>
  <c r="C19" i="1"/>
  <c r="C9" i="1"/>
  <c r="C29" i="1"/>
  <c r="H9" i="1"/>
  <c r="H29" i="1"/>
</calcChain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<sst xmlns="http://schemas.openxmlformats.org/spreadsheetml/2006/main" count="18" uniqueCount="18">
  <si>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</si>
  <si>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</si>
  <si>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</si>
  <si>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</si>
  <si>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</si>
  <si>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</si>
  <si>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</si>
  <si>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</si>
  <si>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</si>
  <si>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</si>
  <si>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</si>
  <si>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</si>
  <si>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</si>
  <si>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</si>
  <si>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EL COLEGIO DEL ESTADO DE HIDALGO (a)</t>
  </si>
  <si>
    <t>Del 1 de Enero al 31 de Marzo de 2020 (b)</t>
  </si>
  <si>
    <t>DIRECCIÓN ACADÉMICA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</si>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</sst>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0" fontId="2" fillId="0" borderId="5" xfId="0" applyNumberFormat="1" applyFont="1" applyBorder="1" applyAlignment="1">
      <alignment horizontal="right" vertical="center" wrapText="1"/>
    </xf>
    <xf numFmtId="170" fontId="3" fillId="0" borderId="2" xfId="0" applyNumberFormat="1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  <xf numFmtId="170" fontId="3" fillId="0" borderId="1" xfId="0" applyNumberFormat="1" applyFont="1" applyBorder="1" applyAlignment="1">
      <alignment horizontal="right" vertical="center" wrapText="1"/>
    </xf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1</xdr:row>
      <xdr:rowOff>104775</xdr:rowOff>
    </xdr:from>
    <xdr:to>
      <xdr:col>7</xdr:col>
      <xdr:colOff>676275</xdr:colOff>
      <xdr:row>5</xdr:row>
      <xdr:rowOff>46990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381750" y="276225"/>
          <a:ext cx="168592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247650</xdr:colOff>
      <xdr:row>2</xdr:row>
      <xdr:rowOff>19050</xdr:rowOff>
    </xdr:from>
    <xdr:to>
      <xdr:col>1</xdr:col>
      <xdr:colOff>1733550</xdr:colOff>
      <xdr:row>5</xdr:row>
      <xdr:rowOff>14622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52425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31115</xdr:colOff>
      <xdr:row>35</xdr:row>
      <xdr:rowOff>152400</xdr:rowOff>
    </xdr:from>
    <xdr:to>
      <xdr:col>8</xdr:col>
      <xdr:colOff>152400</xdr:colOff>
      <xdr:row>38</xdr:row>
      <xdr:rowOff>1270</xdr:rowOff>
    </xdr:to>
    <xdr:sp macro="" textlink="">
      <xdr:nvSpPr>
        <xdr:cNvPr id="4" name="3 CuadroTexto"/>
        <xdr:cNvSpPr txBox="1"/>
      </xdr:nvSpPr>
      <xdr:spPr>
        <a:xfrm>
          <a:off x="5603240" y="6029325"/>
          <a:ext cx="2845435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35</xdr:row>
      <xdr:rowOff>152400</xdr:rowOff>
    </xdr:from>
    <xdr:to>
      <xdr:col>1</xdr:col>
      <xdr:colOff>2021840</xdr:colOff>
      <xdr:row>37</xdr:row>
      <xdr:rowOff>83185</xdr:rowOff>
    </xdr:to>
    <xdr:sp macro="" textlink="">
      <xdr:nvSpPr>
        <xdr:cNvPr id="5" name="2 CuadroTexto"/>
        <xdr:cNvSpPr txBox="1"/>
      </xdr:nvSpPr>
      <xdr:spPr>
        <a:xfrm>
          <a:off x="0" y="6029325"/>
          <a:ext cx="2317115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2155190</xdr:colOff>
      <xdr:row>35</xdr:row>
      <xdr:rowOff>152400</xdr:rowOff>
    </xdr:from>
    <xdr:to>
      <xdr:col>4</xdr:col>
      <xdr:colOff>583566</xdr:colOff>
      <xdr:row>38</xdr:row>
      <xdr:rowOff>52705</xdr:rowOff>
    </xdr:to>
    <xdr:sp macro="" textlink="">
      <xdr:nvSpPr>
        <xdr:cNvPr id="6" name="2 CuadroTexto"/>
        <xdr:cNvSpPr txBox="1"/>
      </xdr:nvSpPr>
      <xdr:spPr>
        <a:xfrm>
          <a:off x="2450465" y="6029325"/>
          <a:ext cx="2847976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workbookViewId="0">
      <pane ySplit="8" topLeftCell="A21" activePane="bottomLeft" state="frozen"/>
      <selection pane="bottomLeft" activeCell="L34" sqref="L34:L39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13" t="s">
        <v>14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x14ac:dyDescent="0.2">
      <c r="B5" s="16" t="s">
        <v>15</v>
      </c>
      <c r="C5" s="17"/>
      <c r="D5" s="17"/>
      <c r="E5" s="17"/>
      <c r="F5" s="17"/>
      <c r="G5" s="17"/>
      <c r="H5" s="18"/>
    </row>
    <row r="6" spans="2:8" ht="13.5" thickBot="1" x14ac:dyDescent="0.25">
      <c r="B6" s="19" t="s">
        <v>2</v>
      </c>
      <c r="C6" s="20"/>
      <c r="D6" s="20"/>
      <c r="E6" s="20"/>
      <c r="F6" s="20"/>
      <c r="G6" s="20"/>
      <c r="H6" s="21"/>
    </row>
    <row r="7" spans="2:8" ht="13.5" thickBot="1" x14ac:dyDescent="0.25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 x14ac:dyDescent="0.25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x14ac:dyDescent="0.2">
      <c r="B9" s="2" t="s">
        <v>12</v>
      </c>
      <c r="C9" s="22">
        <f t="shared" ref="C9:H9" si="0">SUM(C10:C17)</f>
        <v>12991847</v>
      </c>
      <c r="D9" s="22">
        <f t="shared" si="0"/>
        <v>0</v>
      </c>
      <c r="E9" s="22">
        <f t="shared" si="0"/>
        <v>12991847</v>
      </c>
      <c r="F9" s="22">
        <f t="shared" si="0"/>
        <v>2533528</v>
      </c>
      <c r="G9" s="22">
        <f t="shared" si="0"/>
        <v>2205223.37</v>
      </c>
      <c r="H9" s="22">
        <f t="shared" si="0"/>
        <v>10458319</v>
      </c>
    </row>
    <row r="10" spans="2:8" ht="12.75" customHeight="1" x14ac:dyDescent="0.2">
      <c r="B10" s="7" t="s">
        <v>16</v>
      </c>
      <c r="C10" s="23">
        <v>2868095</v>
      </c>
      <c r="D10" s="23">
        <v>0</v>
      </c>
      <c r="E10" s="23">
        <f>C10+D10</f>
        <v>2868095</v>
      </c>
      <c r="F10" s="23">
        <v>310731.59999999998</v>
      </c>
      <c r="G10" s="23">
        <v>138600.6</v>
      </c>
      <c r="H10" s="24">
        <f>E10-F10</f>
        <v>2557363.4</v>
      </c>
    </row>
    <row r="11" spans="2:8" x14ac:dyDescent="0.2">
      <c r="B11" s="7" t="s">
        <v>17</v>
      </c>
      <c r="C11" s="25">
        <v>10123752</v>
      </c>
      <c r="D11" s="25">
        <v>0</v>
      </c>
      <c r="E11" s="25">
        <f>C11+D11</f>
        <v>10123752</v>
      </c>
      <c r="F11" s="25">
        <v>2222796.4</v>
      </c>
      <c r="G11" s="25">
        <v>2066622.77</v>
      </c>
      <c r="H11" s="24">
        <f>E11-F11</f>
        <v>7900955.5999999996</v>
      </c>
    </row>
    <row r="12" spans="2:8" x14ac:dyDescent="0.2">
      <c r="B12" s="7"/>
      <c r="C12" s="25"/>
      <c r="D12" s="25"/>
      <c r="E12" s="25"/>
      <c r="F12" s="25"/>
      <c r="G12" s="25"/>
      <c r="H12" s="24">
        <f t="shared" ref="H12:H17" si="1">E12-F12</f>
        <v>0</v>
      </c>
    </row>
    <row r="13" spans="2:8" x14ac:dyDescent="0.2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x14ac:dyDescent="0.2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x14ac:dyDescent="0.2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x14ac:dyDescent="0.2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x14ac:dyDescent="0.2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x14ac:dyDescent="0.2">
      <c r="B18" s="6"/>
      <c r="C18" s="25"/>
      <c r="D18" s="25"/>
      <c r="E18" s="25"/>
      <c r="F18" s="25"/>
      <c r="G18" s="25"/>
      <c r="H18" s="25"/>
    </row>
    <row r="19" spans="2:8" x14ac:dyDescent="0.2">
      <c r="B19" s="3" t="s">
        <v>13</v>
      </c>
      <c r="C19" s="26">
        <f t="shared" ref="C19:H19" si="2">SUM(C20:C27)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x14ac:dyDescent="0.2">
      <c r="B20" s="7"/>
      <c r="C20" s="23"/>
      <c r="D20" s="23"/>
      <c r="E20" s="23"/>
      <c r="F20" s="23"/>
      <c r="G20" s="23"/>
      <c r="H20" s="24">
        <f t="shared" ref="H20:H28" si="3">E20-F20</f>
        <v>0</v>
      </c>
    </row>
    <row r="21" spans="2:8" x14ac:dyDescent="0.2">
      <c r="B21" s="7"/>
      <c r="C21" s="23"/>
      <c r="D21" s="23"/>
      <c r="E21" s="23"/>
      <c r="F21" s="23"/>
      <c r="G21" s="23"/>
      <c r="H21" s="24">
        <f t="shared" si="3"/>
        <v>0</v>
      </c>
    </row>
    <row r="22" spans="2:8" x14ac:dyDescent="0.2">
      <c r="B22" s="7"/>
      <c r="C22" s="23"/>
      <c r="D22" s="23"/>
      <c r="E22" s="23"/>
      <c r="F22" s="23"/>
      <c r="G22" s="23"/>
      <c r="H22" s="24">
        <f t="shared" si="3"/>
        <v>0</v>
      </c>
    </row>
    <row r="23" spans="2:8" x14ac:dyDescent="0.2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x14ac:dyDescent="0.2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x14ac:dyDescent="0.2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x14ac:dyDescent="0.2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x14ac:dyDescent="0.2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x14ac:dyDescent="0.2">
      <c r="B28" s="6"/>
      <c r="C28" s="25"/>
      <c r="D28" s="25"/>
      <c r="E28" s="25"/>
      <c r="F28" s="25"/>
      <c r="G28" s="25"/>
      <c r="H28" s="24">
        <f t="shared" si="3"/>
        <v>0</v>
      </c>
    </row>
    <row r="29" spans="2:8" x14ac:dyDescent="0.2">
      <c r="B29" s="2" t="s">
        <v>11</v>
      </c>
      <c r="C29" s="27">
        <f t="shared" ref="C29:H29" si="4">C9+C19</f>
        <v>12991847</v>
      </c>
      <c r="D29" s="27">
        <f t="shared" si="4"/>
        <v>0</v>
      </c>
      <c r="E29" s="27">
        <f t="shared" si="4"/>
        <v>12991847</v>
      </c>
      <c r="F29" s="27">
        <f t="shared" si="4"/>
        <v>2533528</v>
      </c>
      <c r="G29" s="27">
        <f t="shared" si="4"/>
        <v>2205223.37</v>
      </c>
      <c r="H29" s="27">
        <f t="shared" si="4"/>
        <v>10458319</v>
      </c>
    </row>
    <row r="30" spans="2:8" ht="13.5" thickBot="1" x14ac:dyDescent="0.25">
      <c r="B30" s="4"/>
      <c r="C30" s="28"/>
      <c r="D30" s="28"/>
      <c r="E30" s="28"/>
      <c r="F30" s="28"/>
      <c r="G30" s="28"/>
      <c r="H30" s="28"/>
    </row>
    <row r="36" spans="12:12" x14ac:dyDescent="0.2">
      <c r="L36" s="29"/>
    </row>
    <row r="37" spans="12:12" x14ac:dyDescent="0.2">
      <c r="L37" s="29"/>
    </row>
    <row r="38" spans="12:12" x14ac:dyDescent="0.2">
      <c r="L38" s="2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2020-04-22T01:07:47Z</cp:lastPrinted>
  <dcterms:created xsi:type="dcterms:W3CDTF">2016-10-11T20:43:07Z</dcterms:created>
  <dcterms:modified xsi:type="dcterms:W3CDTF">2020-04-22T01:34:59Z</dcterms:modified>
</cp:coreProperties>
</file>